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M:\DIVISIONE ENTI PUBBLICI\GARE POLIZZE\2018\COMUNE DI DOLO - EUROPEA SCAD. 30.04.2019\BOZZE\"/>
    </mc:Choice>
  </mc:AlternateContent>
  <xr:revisionPtr revIDLastSave="0" documentId="13_ncr:1_{08381A11-FFDE-441F-BC2A-BA25DB17A084}" xr6:coauthVersionLast="37" xr6:coauthVersionMax="37" xr10:uidLastSave="{00000000-0000-0000-0000-000000000000}"/>
  <bookViews>
    <workbookView xWindow="0" yWindow="60" windowWidth="25200" windowHeight="11910" xr2:uid="{00000000-000D-0000-FFFF-FFFF00000000}"/>
  </bookViews>
  <sheets>
    <sheet name="Foglio1" sheetId="1" r:id="rId1"/>
  </sheets>
  <definedNames>
    <definedName name="_xlnm._FilterDatabase" localSheetId="0" hidden="1">Foglio1!$B$5:$I$58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F93" i="1"/>
  <c r="G77" i="1"/>
  <c r="F77" i="1"/>
</calcChain>
</file>

<file path=xl/sharedStrings.xml><?xml version="1.0" encoding="utf-8"?>
<sst xmlns="http://schemas.openxmlformats.org/spreadsheetml/2006/main" count="424" uniqueCount="60">
  <si>
    <t>ANNO/DATA SINISTRO</t>
  </si>
  <si>
    <t>N. POLIZZA</t>
  </si>
  <si>
    <t>COMPAGNIA</t>
  </si>
  <si>
    <t>IMPORTO RISERVATO</t>
  </si>
  <si>
    <t>IMPORTO LIQUIDATO</t>
  </si>
  <si>
    <t xml:space="preserve">STATO </t>
  </si>
  <si>
    <t>ITAS</t>
  </si>
  <si>
    <t>APERTO</t>
  </si>
  <si>
    <t>DESCRIZIONE</t>
  </si>
  <si>
    <t>STATUS SINISTRI COMUNE DI DOLO</t>
  </si>
  <si>
    <t>N° SINISTRO</t>
  </si>
  <si>
    <t>RAMO: RCTO</t>
  </si>
  <si>
    <t>M10766797</t>
  </si>
  <si>
    <t>NP</t>
  </si>
  <si>
    <t>M09762758</t>
  </si>
  <si>
    <t>LESIONI A TERZI</t>
  </si>
  <si>
    <t>DANNI A COSE DI TERZI</t>
  </si>
  <si>
    <t>SENZA SEGUITO</t>
  </si>
  <si>
    <t>LIQUIDATO</t>
  </si>
  <si>
    <t>LESIONI A DIPENDENTE</t>
  </si>
  <si>
    <t>LESIONE A TERZI E DANNI A COSE</t>
  </si>
  <si>
    <t>M11713245</t>
  </si>
  <si>
    <t>IN ATTESA</t>
  </si>
  <si>
    <t>RAMO: INFORTUNI</t>
  </si>
  <si>
    <t>GENERALI</t>
  </si>
  <si>
    <t>LESIONI A DIPENDENTI</t>
  </si>
  <si>
    <t>ROLAND</t>
  </si>
  <si>
    <t>RAMO: TUTELA LEGALE</t>
  </si>
  <si>
    <t>DIFESA DA RICHIESTA DANNI - CIVILE - CASO DENUCIATO IL 12/01/2016</t>
  </si>
  <si>
    <t>DIFESA DA RICHIESTA DANNI - CIVILE</t>
  </si>
  <si>
    <t>RAMO: RC PATRIMONIALE</t>
  </si>
  <si>
    <t>IFLE000751</t>
  </si>
  <si>
    <t>AIG EUROPE LTD</t>
  </si>
  <si>
    <t>6329430105IT</t>
  </si>
  <si>
    <t>RICORSO AL TAR</t>
  </si>
  <si>
    <t>RAMO: ALL RISKS</t>
  </si>
  <si>
    <t>M10734561</t>
  </si>
  <si>
    <t>150073360</t>
  </si>
  <si>
    <t>EVENTI ATMOSFERICI</t>
  </si>
  <si>
    <t>M11752542</t>
  </si>
  <si>
    <t>ATTI VANDALICI</t>
  </si>
  <si>
    <t>FURTO - PARZIALMENTE LIQUIDATO</t>
  </si>
  <si>
    <t>RAMO: RCA LIBRO MATRICOLA</t>
  </si>
  <si>
    <t>UNIPOLSAI ASSICURAZIONI</t>
  </si>
  <si>
    <t>1820120160140813</t>
  </si>
  <si>
    <t>SX RCA PASSIVO - IMPORTO LIQUIDATO FORFAIT</t>
  </si>
  <si>
    <t>GARANZIA ATTI VANDALICI NON PREVISTA</t>
  </si>
  <si>
    <t>RAMO: FURTO</t>
  </si>
  <si>
    <t>RAMO: ELETTRONICA</t>
  </si>
  <si>
    <t>M09762740</t>
  </si>
  <si>
    <t>GUASTI CAGIONATI DA LADRI</t>
  </si>
  <si>
    <t>M09762755</t>
  </si>
  <si>
    <t>150019533</t>
  </si>
  <si>
    <t>150010708</t>
  </si>
  <si>
    <t>FENOMENO ELETTRICO</t>
  </si>
  <si>
    <t>ARAG</t>
  </si>
  <si>
    <t>I1520593VNT</t>
  </si>
  <si>
    <t>DIFESA DIPENDENTE - PENALE</t>
  </si>
  <si>
    <t>DIFESA DIPENDENTE - PENALE - DENUNCIATO 24/04/2015</t>
  </si>
  <si>
    <t>CHIUSO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</si>
</sst>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########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0" fillId="0" borderId="4" xfId="0" applyBorder="1"/>
    <xf numFmtId="0" fontId="0" fillId="0" borderId="0" xfId="0" applyFont="1"/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4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44" fontId="0" fillId="0" borderId="4" xfId="6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left"/>
    </xf>
    <xf numFmtId="1" fontId="0" fillId="0" borderId="4" xfId="5" applyNumberFormat="1" applyFont="1" applyFill="1" applyBorder="1" applyAlignment="1">
      <alignment horizontal="center" vertical="top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44" fontId="0" fillId="0" borderId="4" xfId="6" applyFon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/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right" wrapText="1"/>
    </xf>
    <xf numFmtId="164" fontId="0" fillId="0" borderId="4" xfId="0" applyNumberFormat="1" applyBorder="1" applyAlignment="1">
      <alignment horizontal="left"/>
    </xf>
    <xf numFmtId="164" fontId="0" fillId="0" borderId="4" xfId="6" applyNumberFormat="1" applyFont="1" applyBorder="1" applyAlignment="1">
      <alignment horizontal="left" wrapText="1"/>
    </xf>
    <xf numFmtId="164" fontId="0" fillId="0" borderId="4" xfId="0" applyNumberFormat="1" applyBorder="1" applyAlignment="1">
      <alignment wrapText="1"/>
    </xf>
    <xf numFmtId="0" fontId="0" fillId="0" borderId="0" xfId="0"/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4" xfId="0" applyNumberFormat="1" applyFont="1" applyBorder="1" applyAlignment="1">
      <alignment horizontal="right" wrapText="1"/>
    </xf>
    <xf numFmtId="165" fontId="0" fillId="0" borderId="4" xfId="0" applyNumberFormat="1" applyBorder="1" applyAlignment="1">
      <alignment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6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</cellXfs>
  <cellStyles count="8">
    <cellStyle name="Euro" xfId="2" xr:uid="{00000000-0005-0000-0000-000000000000}"/>
    <cellStyle name="Euro 2" xfId="3" xr:uid="{00000000-0005-0000-0000-000001000000}"/>
    <cellStyle name="Normal 2" xfId="4" xr:uid="{00000000-0005-0000-0000-000002000000}"/>
    <cellStyle name="Normale" xfId="0" builtinId="0"/>
    <cellStyle name="Normale 2" xfId="1" xr:uid="{00000000-0005-0000-0000-000004000000}"/>
    <cellStyle name="Normale 3" xfId="7" xr:uid="{00000000-0005-0000-0000-000033000000}"/>
    <cellStyle name="Valuta" xfId="6" builtinId="4"/>
    <cellStyle name="Valuta [0]" xfId="5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4"/>
  <sheetViews>
    <sheetView showGridLines="0" tabSelected="1" topLeftCell="A46" workbookViewId="0">
      <selection activeCell="L81" sqref="L81"/>
    </sheetView>
  </sheetViews>
  <sheetFormatPr defaultRowHeight="15" x14ac:dyDescent="0.25"/>
  <cols>
    <col min="2" max="2" width="25.7109375" bestFit="1" customWidth="1"/>
    <col min="3" max="3" width="20.7109375" customWidth="1"/>
    <col min="4" max="4" width="17.140625" bestFit="1" customWidth="1"/>
    <col min="5" max="5" width="20.140625" customWidth="1"/>
    <col min="6" max="6" width="14.140625" style="1" bestFit="1" customWidth="1"/>
    <col min="7" max="7" width="17.28515625" customWidth="1"/>
    <col min="8" max="8" width="15.28515625" customWidth="1"/>
    <col min="9" max="9" width="37.28515625" style="1" customWidth="1"/>
    <col min="10" max="10" width="22.5703125" customWidth="1"/>
  </cols>
  <sheetData>
    <row r="1" spans="2:9" x14ac:dyDescent="0.25">
      <c r="G1" s="1"/>
      <c r="H1" s="1"/>
    </row>
    <row r="2" spans="2:9" ht="18.75" x14ac:dyDescent="0.3">
      <c r="C2" s="63" t="s">
        <v>9</v>
      </c>
      <c r="D2" s="64"/>
      <c r="E2" s="64"/>
      <c r="F2" s="64"/>
      <c r="G2" s="65"/>
      <c r="H2" s="2"/>
      <c r="I2" s="2"/>
    </row>
    <row r="3" spans="2:9" x14ac:dyDescent="0.25">
      <c r="G3" s="1"/>
      <c r="H3" s="1"/>
    </row>
    <row r="4" spans="2:9" x14ac:dyDescent="0.25">
      <c r="B4" s="6" t="s">
        <v>11</v>
      </c>
      <c r="C4" s="7"/>
      <c r="D4" s="7"/>
      <c r="E4" s="8"/>
      <c r="F4" s="5"/>
      <c r="G4" s="5"/>
      <c r="H4" s="5"/>
      <c r="I4" s="5"/>
    </row>
    <row r="5" spans="2:9" ht="30" x14ac:dyDescent="0.25">
      <c r="B5" s="4" t="s">
        <v>0</v>
      </c>
      <c r="C5" s="4" t="s">
        <v>1</v>
      </c>
      <c r="D5" s="4" t="s">
        <v>2</v>
      </c>
      <c r="E5" s="4" t="s">
        <v>10</v>
      </c>
      <c r="F5" s="3" t="s">
        <v>3</v>
      </c>
      <c r="G5" s="3" t="s">
        <v>4</v>
      </c>
      <c r="H5" s="4" t="s">
        <v>5</v>
      </c>
      <c r="I5" s="4" t="s">
        <v>8</v>
      </c>
    </row>
    <row r="6" spans="2:9" s="9" customFormat="1" x14ac:dyDescent="0.25">
      <c r="B6" s="20">
        <v>41281</v>
      </c>
      <c r="C6" s="21" t="s">
        <v>14</v>
      </c>
      <c r="D6" s="22" t="s">
        <v>6</v>
      </c>
      <c r="E6" s="23">
        <v>130014114</v>
      </c>
      <c r="F6" s="24">
        <v>0</v>
      </c>
      <c r="G6" s="24">
        <v>0</v>
      </c>
      <c r="H6" s="22" t="s">
        <v>17</v>
      </c>
      <c r="I6" s="21" t="s">
        <v>15</v>
      </c>
    </row>
    <row r="7" spans="2:9" x14ac:dyDescent="0.25">
      <c r="B7" s="25">
        <v>41299</v>
      </c>
      <c r="C7" s="26" t="s">
        <v>14</v>
      </c>
      <c r="D7" s="27" t="s">
        <v>6</v>
      </c>
      <c r="E7" s="27">
        <v>130023403</v>
      </c>
      <c r="F7" s="28">
        <v>35000</v>
      </c>
      <c r="G7" s="29"/>
      <c r="H7" s="52" t="s">
        <v>7</v>
      </c>
      <c r="I7" s="30" t="s">
        <v>15</v>
      </c>
    </row>
    <row r="8" spans="2:9" x14ac:dyDescent="0.25">
      <c r="B8" s="25">
        <v>41303</v>
      </c>
      <c r="C8" s="26" t="s">
        <v>14</v>
      </c>
      <c r="D8" s="27" t="s">
        <v>6</v>
      </c>
      <c r="E8" s="27">
        <v>130115639</v>
      </c>
      <c r="F8" s="28">
        <v>0</v>
      </c>
      <c r="G8" s="29">
        <v>0</v>
      </c>
      <c r="H8" s="27" t="s">
        <v>17</v>
      </c>
      <c r="I8" s="30" t="s">
        <v>16</v>
      </c>
    </row>
    <row r="9" spans="2:9" x14ac:dyDescent="0.25">
      <c r="B9" s="25">
        <v>41308</v>
      </c>
      <c r="C9" s="26" t="s">
        <v>14</v>
      </c>
      <c r="D9" s="27" t="s">
        <v>6</v>
      </c>
      <c r="E9" s="27">
        <v>130023419</v>
      </c>
      <c r="F9" s="28">
        <v>0</v>
      </c>
      <c r="G9" s="29">
        <v>0</v>
      </c>
      <c r="H9" s="27" t="s">
        <v>17</v>
      </c>
      <c r="I9" s="30" t="s">
        <v>16</v>
      </c>
    </row>
    <row r="10" spans="2:9" x14ac:dyDescent="0.25">
      <c r="B10" s="25">
        <v>41316</v>
      </c>
      <c r="C10" s="26" t="s">
        <v>14</v>
      </c>
      <c r="D10" s="27" t="s">
        <v>6</v>
      </c>
      <c r="E10" s="27">
        <v>130023465</v>
      </c>
      <c r="F10" s="28">
        <v>0</v>
      </c>
      <c r="G10" s="29">
        <v>0</v>
      </c>
      <c r="H10" s="27" t="s">
        <v>17</v>
      </c>
      <c r="I10" s="30" t="s">
        <v>16</v>
      </c>
    </row>
    <row r="11" spans="2:9" x14ac:dyDescent="0.25">
      <c r="B11" s="25">
        <v>41316</v>
      </c>
      <c r="C11" s="26" t="s">
        <v>14</v>
      </c>
      <c r="D11" s="27" t="s">
        <v>6</v>
      </c>
      <c r="E11" s="27">
        <v>130023426</v>
      </c>
      <c r="F11" s="28">
        <v>0</v>
      </c>
      <c r="G11" s="29">
        <v>0</v>
      </c>
      <c r="H11" s="27" t="s">
        <v>17</v>
      </c>
      <c r="I11" s="30" t="s">
        <v>16</v>
      </c>
    </row>
    <row r="12" spans="2:9" x14ac:dyDescent="0.25">
      <c r="B12" s="25">
        <v>41317</v>
      </c>
      <c r="C12" s="26" t="s">
        <v>14</v>
      </c>
      <c r="D12" s="27" t="s">
        <v>6</v>
      </c>
      <c r="E12" s="27">
        <v>130023435</v>
      </c>
      <c r="F12" s="28">
        <v>0</v>
      </c>
      <c r="G12" s="29">
        <v>0</v>
      </c>
      <c r="H12" s="27" t="s">
        <v>17</v>
      </c>
      <c r="I12" s="30" t="s">
        <v>16</v>
      </c>
    </row>
    <row r="13" spans="2:9" x14ac:dyDescent="0.25">
      <c r="B13" s="25">
        <v>41318</v>
      </c>
      <c r="C13" s="26" t="s">
        <v>14</v>
      </c>
      <c r="D13" s="27" t="s">
        <v>6</v>
      </c>
      <c r="E13" s="27">
        <v>130023452</v>
      </c>
      <c r="F13" s="28">
        <v>0</v>
      </c>
      <c r="G13" s="29">
        <v>0</v>
      </c>
      <c r="H13" s="27" t="s">
        <v>17</v>
      </c>
      <c r="I13" s="30" t="s">
        <v>15</v>
      </c>
    </row>
    <row r="14" spans="2:9" x14ac:dyDescent="0.25">
      <c r="B14" s="25">
        <v>41380</v>
      </c>
      <c r="C14" s="26" t="s">
        <v>14</v>
      </c>
      <c r="D14" s="27" t="s">
        <v>6</v>
      </c>
      <c r="E14" s="27">
        <v>130063202</v>
      </c>
      <c r="F14" s="28">
        <v>5000</v>
      </c>
      <c r="G14" s="29"/>
      <c r="H14" s="52" t="s">
        <v>7</v>
      </c>
      <c r="I14" s="30" t="s">
        <v>16</v>
      </c>
    </row>
    <row r="15" spans="2:9" x14ac:dyDescent="0.25">
      <c r="B15" s="25">
        <v>41383</v>
      </c>
      <c r="C15" s="26" t="s">
        <v>14</v>
      </c>
      <c r="D15" s="27" t="s">
        <v>6</v>
      </c>
      <c r="E15" s="27">
        <v>130042144</v>
      </c>
      <c r="F15" s="28">
        <v>0</v>
      </c>
      <c r="G15" s="29">
        <v>866</v>
      </c>
      <c r="H15" s="27" t="s">
        <v>18</v>
      </c>
      <c r="I15" s="30" t="s">
        <v>15</v>
      </c>
    </row>
    <row r="16" spans="2:9" x14ac:dyDescent="0.25">
      <c r="B16" s="25">
        <v>41389</v>
      </c>
      <c r="C16" s="26" t="s">
        <v>14</v>
      </c>
      <c r="D16" s="27" t="s">
        <v>6</v>
      </c>
      <c r="E16" s="27">
        <v>130057296</v>
      </c>
      <c r="F16" s="28">
        <v>0</v>
      </c>
      <c r="G16" s="29">
        <v>0</v>
      </c>
      <c r="H16" s="27" t="s">
        <v>17</v>
      </c>
      <c r="I16" s="30" t="s">
        <v>16</v>
      </c>
    </row>
    <row r="17" spans="2:9" x14ac:dyDescent="0.25">
      <c r="B17" s="25">
        <v>41464</v>
      </c>
      <c r="C17" s="26" t="s">
        <v>14</v>
      </c>
      <c r="D17" s="27" t="s">
        <v>6</v>
      </c>
      <c r="E17" s="27">
        <v>130136620</v>
      </c>
      <c r="F17" s="28">
        <v>15000</v>
      </c>
      <c r="G17" s="29"/>
      <c r="H17" s="52" t="s">
        <v>7</v>
      </c>
      <c r="I17" s="30" t="s">
        <v>15</v>
      </c>
    </row>
    <row r="18" spans="2:9" x14ac:dyDescent="0.25">
      <c r="B18" s="25">
        <v>41605</v>
      </c>
      <c r="C18" s="26" t="s">
        <v>14</v>
      </c>
      <c r="D18" s="27" t="s">
        <v>6</v>
      </c>
      <c r="E18" s="27">
        <v>130136580</v>
      </c>
      <c r="F18" s="28">
        <v>0</v>
      </c>
      <c r="G18" s="29">
        <v>0</v>
      </c>
      <c r="H18" s="27" t="s">
        <v>17</v>
      </c>
      <c r="I18" s="30" t="s">
        <v>16</v>
      </c>
    </row>
    <row r="19" spans="2:9" x14ac:dyDescent="0.25">
      <c r="B19" s="25">
        <v>41612</v>
      </c>
      <c r="C19" s="26" t="s">
        <v>14</v>
      </c>
      <c r="D19" s="27" t="s">
        <v>6</v>
      </c>
      <c r="E19" s="27">
        <v>130136597</v>
      </c>
      <c r="F19" s="28">
        <v>0</v>
      </c>
      <c r="G19" s="29">
        <v>3110</v>
      </c>
      <c r="H19" s="27" t="s">
        <v>18</v>
      </c>
      <c r="I19" s="30" t="s">
        <v>15</v>
      </c>
    </row>
    <row r="20" spans="2:9" x14ac:dyDescent="0.25">
      <c r="B20" s="25">
        <v>41720</v>
      </c>
      <c r="C20" s="26" t="s">
        <v>14</v>
      </c>
      <c r="D20" s="27" t="s">
        <v>6</v>
      </c>
      <c r="E20" s="27">
        <v>140047129</v>
      </c>
      <c r="F20" s="28">
        <v>0</v>
      </c>
      <c r="G20" s="29">
        <v>3375.47</v>
      </c>
      <c r="H20" s="27" t="s">
        <v>18</v>
      </c>
      <c r="I20" s="30" t="s">
        <v>15</v>
      </c>
    </row>
    <row r="21" spans="2:9" x14ac:dyDescent="0.25">
      <c r="B21" s="25">
        <v>41745</v>
      </c>
      <c r="C21" s="26" t="s">
        <v>14</v>
      </c>
      <c r="D21" s="27" t="s">
        <v>6</v>
      </c>
      <c r="E21" s="27">
        <v>140071851</v>
      </c>
      <c r="F21" s="28">
        <v>0</v>
      </c>
      <c r="G21" s="29">
        <v>0</v>
      </c>
      <c r="H21" s="27" t="s">
        <v>17</v>
      </c>
      <c r="I21" s="30" t="s">
        <v>15</v>
      </c>
    </row>
    <row r="22" spans="2:9" x14ac:dyDescent="0.25">
      <c r="B22" s="25">
        <v>41797</v>
      </c>
      <c r="C22" s="26" t="s">
        <v>14</v>
      </c>
      <c r="D22" s="27" t="s">
        <v>6</v>
      </c>
      <c r="E22" s="27">
        <v>140087128</v>
      </c>
      <c r="F22" s="28">
        <v>0</v>
      </c>
      <c r="G22" s="29">
        <v>0</v>
      </c>
      <c r="H22" s="27" t="s">
        <v>17</v>
      </c>
      <c r="I22" s="30" t="s">
        <v>16</v>
      </c>
    </row>
    <row r="23" spans="2:9" x14ac:dyDescent="0.25">
      <c r="B23" s="25">
        <v>41833</v>
      </c>
      <c r="C23" s="26" t="s">
        <v>14</v>
      </c>
      <c r="D23" s="27" t="s">
        <v>6</v>
      </c>
      <c r="E23" s="27">
        <v>140087140</v>
      </c>
      <c r="F23" s="28">
        <v>0</v>
      </c>
      <c r="G23" s="29">
        <v>0</v>
      </c>
      <c r="H23" s="27" t="s">
        <v>17</v>
      </c>
      <c r="I23" s="30" t="s">
        <v>15</v>
      </c>
    </row>
    <row r="24" spans="2:9" x14ac:dyDescent="0.25">
      <c r="B24" s="25">
        <v>41911</v>
      </c>
      <c r="C24" s="26" t="s">
        <v>14</v>
      </c>
      <c r="D24" s="27" t="s">
        <v>6</v>
      </c>
      <c r="E24" s="27">
        <v>140123190</v>
      </c>
      <c r="F24" s="28">
        <v>15000</v>
      </c>
      <c r="G24" s="29"/>
      <c r="H24" s="52" t="s">
        <v>7</v>
      </c>
      <c r="I24" s="30" t="s">
        <v>15</v>
      </c>
    </row>
    <row r="25" spans="2:9" x14ac:dyDescent="0.25">
      <c r="B25" s="25">
        <v>42000</v>
      </c>
      <c r="C25" s="26" t="s">
        <v>14</v>
      </c>
      <c r="D25" s="27" t="s">
        <v>6</v>
      </c>
      <c r="E25" s="27">
        <v>150111390</v>
      </c>
      <c r="F25" s="28">
        <v>0</v>
      </c>
      <c r="G25" s="29">
        <v>0</v>
      </c>
      <c r="H25" s="27" t="s">
        <v>17</v>
      </c>
      <c r="I25" s="30" t="s">
        <v>15</v>
      </c>
    </row>
    <row r="26" spans="2:9" x14ac:dyDescent="0.25">
      <c r="B26" s="25">
        <v>42069</v>
      </c>
      <c r="C26" s="26" t="s">
        <v>14</v>
      </c>
      <c r="D26" s="27" t="s">
        <v>6</v>
      </c>
      <c r="E26" s="27">
        <v>150063532</v>
      </c>
      <c r="F26" s="28">
        <v>15000</v>
      </c>
      <c r="G26" s="29"/>
      <c r="H26" s="52" t="s">
        <v>7</v>
      </c>
      <c r="I26" s="30" t="s">
        <v>15</v>
      </c>
    </row>
    <row r="27" spans="2:9" x14ac:dyDescent="0.25">
      <c r="B27" s="25">
        <v>42074</v>
      </c>
      <c r="C27" s="26" t="s">
        <v>14</v>
      </c>
      <c r="D27" s="27" t="s">
        <v>6</v>
      </c>
      <c r="E27" s="27">
        <v>150031555</v>
      </c>
      <c r="F27" s="28">
        <v>0</v>
      </c>
      <c r="G27" s="29">
        <v>0</v>
      </c>
      <c r="H27" s="27" t="s">
        <v>17</v>
      </c>
      <c r="I27" s="30" t="s">
        <v>16</v>
      </c>
    </row>
    <row r="28" spans="2:9" x14ac:dyDescent="0.25">
      <c r="B28" s="25">
        <v>42114</v>
      </c>
      <c r="C28" s="26" t="s">
        <v>14</v>
      </c>
      <c r="D28" s="27" t="s">
        <v>6</v>
      </c>
      <c r="E28" s="27">
        <v>150139558</v>
      </c>
      <c r="F28" s="28">
        <v>0</v>
      </c>
      <c r="G28" s="29">
        <v>0</v>
      </c>
      <c r="H28" s="27" t="s">
        <v>17</v>
      </c>
      <c r="I28" s="30" t="s">
        <v>16</v>
      </c>
    </row>
    <row r="29" spans="2:9" x14ac:dyDescent="0.25">
      <c r="B29" s="25">
        <v>42114</v>
      </c>
      <c r="C29" s="26" t="s">
        <v>14</v>
      </c>
      <c r="D29" s="27" t="s">
        <v>6</v>
      </c>
      <c r="E29" s="27">
        <v>150130036</v>
      </c>
      <c r="F29" s="28">
        <v>0</v>
      </c>
      <c r="G29" s="29">
        <v>0</v>
      </c>
      <c r="H29" s="27" t="s">
        <v>17</v>
      </c>
      <c r="I29" s="30" t="s">
        <v>15</v>
      </c>
    </row>
    <row r="30" spans="2:9" x14ac:dyDescent="0.25">
      <c r="B30" s="25">
        <v>42123</v>
      </c>
      <c r="C30" s="26" t="s">
        <v>14</v>
      </c>
      <c r="D30" s="27" t="s">
        <v>6</v>
      </c>
      <c r="E30" s="27">
        <v>150046066</v>
      </c>
      <c r="F30" s="28">
        <v>0</v>
      </c>
      <c r="G30" s="29">
        <v>173</v>
      </c>
      <c r="H30" s="27" t="s">
        <v>18</v>
      </c>
      <c r="I30" s="30" t="s">
        <v>16</v>
      </c>
    </row>
    <row r="31" spans="2:9" x14ac:dyDescent="0.25">
      <c r="B31" s="25">
        <v>42150</v>
      </c>
      <c r="C31" s="26" t="s">
        <v>12</v>
      </c>
      <c r="D31" s="27" t="s">
        <v>6</v>
      </c>
      <c r="E31" s="27">
        <v>150068180</v>
      </c>
      <c r="F31" s="28">
        <v>0</v>
      </c>
      <c r="G31" s="29">
        <v>0</v>
      </c>
      <c r="H31" s="27" t="s">
        <v>17</v>
      </c>
      <c r="I31" s="30" t="s">
        <v>16</v>
      </c>
    </row>
    <row r="32" spans="2:9" x14ac:dyDescent="0.25">
      <c r="B32" s="25">
        <v>42164</v>
      </c>
      <c r="C32" s="26" t="s">
        <v>12</v>
      </c>
      <c r="D32" s="27" t="s">
        <v>6</v>
      </c>
      <c r="E32" s="27">
        <v>150068200</v>
      </c>
      <c r="F32" s="28">
        <v>0</v>
      </c>
      <c r="G32" s="29">
        <v>0</v>
      </c>
      <c r="H32" s="27" t="s">
        <v>17</v>
      </c>
      <c r="I32" s="30" t="s">
        <v>16</v>
      </c>
    </row>
    <row r="33" spans="2:9" x14ac:dyDescent="0.25">
      <c r="B33" s="25">
        <v>42173</v>
      </c>
      <c r="C33" s="26" t="s">
        <v>12</v>
      </c>
      <c r="D33" s="27" t="s">
        <v>6</v>
      </c>
      <c r="E33" s="27">
        <v>150068153</v>
      </c>
      <c r="F33" s="28">
        <v>0</v>
      </c>
      <c r="G33" s="29">
        <v>0</v>
      </c>
      <c r="H33" s="27" t="s">
        <v>17</v>
      </c>
      <c r="I33" s="30" t="s">
        <v>16</v>
      </c>
    </row>
    <row r="34" spans="2:9" x14ac:dyDescent="0.25">
      <c r="B34" s="25">
        <v>42193</v>
      </c>
      <c r="C34" s="26" t="s">
        <v>12</v>
      </c>
      <c r="D34" s="27" t="s">
        <v>6</v>
      </c>
      <c r="E34" s="27">
        <v>150085672</v>
      </c>
      <c r="F34" s="28">
        <v>16455</v>
      </c>
      <c r="G34" s="29"/>
      <c r="H34" s="52" t="s">
        <v>7</v>
      </c>
      <c r="I34" s="30" t="s">
        <v>15</v>
      </c>
    </row>
    <row r="35" spans="2:9" x14ac:dyDescent="0.25">
      <c r="B35" s="25">
        <v>42193</v>
      </c>
      <c r="C35" s="26" t="s">
        <v>12</v>
      </c>
      <c r="D35" s="27" t="s">
        <v>6</v>
      </c>
      <c r="E35" s="27">
        <v>150083672</v>
      </c>
      <c r="F35" s="28">
        <v>0</v>
      </c>
      <c r="G35" s="29">
        <v>0</v>
      </c>
      <c r="H35" s="27" t="s">
        <v>17</v>
      </c>
      <c r="I35" s="30" t="s">
        <v>16</v>
      </c>
    </row>
    <row r="36" spans="2:9" x14ac:dyDescent="0.25">
      <c r="B36" s="25">
        <v>42247</v>
      </c>
      <c r="C36" s="26" t="s">
        <v>12</v>
      </c>
      <c r="D36" s="27" t="s">
        <v>6</v>
      </c>
      <c r="E36" s="27">
        <v>150101352</v>
      </c>
      <c r="F36" s="28">
        <v>0</v>
      </c>
      <c r="G36" s="29"/>
      <c r="H36" s="27" t="s">
        <v>17</v>
      </c>
      <c r="I36" s="30" t="s">
        <v>15</v>
      </c>
    </row>
    <row r="37" spans="2:9" x14ac:dyDescent="0.25">
      <c r="B37" s="25">
        <v>42249</v>
      </c>
      <c r="C37" s="26" t="s">
        <v>12</v>
      </c>
      <c r="D37" s="27" t="s">
        <v>6</v>
      </c>
      <c r="E37" s="27">
        <v>150101337</v>
      </c>
      <c r="F37" s="28">
        <v>0</v>
      </c>
      <c r="G37" s="29">
        <v>0</v>
      </c>
      <c r="H37" s="27" t="s">
        <v>17</v>
      </c>
      <c r="I37" s="30" t="s">
        <v>15</v>
      </c>
    </row>
    <row r="38" spans="2:9" x14ac:dyDescent="0.25">
      <c r="B38" s="25">
        <v>42276</v>
      </c>
      <c r="C38" s="26" t="s">
        <v>12</v>
      </c>
      <c r="D38" s="27" t="s">
        <v>6</v>
      </c>
      <c r="E38" s="27">
        <v>150130491</v>
      </c>
      <c r="F38" s="28">
        <v>0</v>
      </c>
      <c r="G38" s="29">
        <v>0</v>
      </c>
      <c r="H38" s="27" t="s">
        <v>17</v>
      </c>
      <c r="I38" s="30" t="s">
        <v>15</v>
      </c>
    </row>
    <row r="39" spans="2:9" x14ac:dyDescent="0.25">
      <c r="B39" s="25">
        <v>42293</v>
      </c>
      <c r="C39" s="26" t="s">
        <v>12</v>
      </c>
      <c r="D39" s="27" t="s">
        <v>6</v>
      </c>
      <c r="E39" s="27">
        <v>150125652</v>
      </c>
      <c r="F39" s="28">
        <v>0</v>
      </c>
      <c r="G39" s="29">
        <v>0</v>
      </c>
      <c r="H39" s="27" t="s">
        <v>17</v>
      </c>
      <c r="I39" s="30" t="s">
        <v>16</v>
      </c>
    </row>
    <row r="40" spans="2:9" x14ac:dyDescent="0.25">
      <c r="B40" s="25">
        <v>42320</v>
      </c>
      <c r="C40" s="26" t="s">
        <v>12</v>
      </c>
      <c r="D40" s="27" t="s">
        <v>6</v>
      </c>
      <c r="E40" s="27">
        <v>160015355</v>
      </c>
      <c r="F40" s="28">
        <v>27425</v>
      </c>
      <c r="G40" s="29"/>
      <c r="H40" s="52" t="s">
        <v>7</v>
      </c>
      <c r="I40" s="30" t="s">
        <v>15</v>
      </c>
    </row>
    <row r="41" spans="2:9" x14ac:dyDescent="0.25">
      <c r="B41" s="25">
        <v>42335</v>
      </c>
      <c r="C41" s="26" t="s">
        <v>12</v>
      </c>
      <c r="D41" s="27" t="s">
        <v>6</v>
      </c>
      <c r="E41" s="27">
        <v>150139558</v>
      </c>
      <c r="F41" s="28">
        <v>0</v>
      </c>
      <c r="G41" s="29">
        <v>0</v>
      </c>
      <c r="H41" s="27" t="s">
        <v>17</v>
      </c>
      <c r="I41" s="30" t="s">
        <v>16</v>
      </c>
    </row>
    <row r="42" spans="2:9" x14ac:dyDescent="0.25">
      <c r="B42" s="25">
        <v>42348</v>
      </c>
      <c r="C42" s="26" t="s">
        <v>12</v>
      </c>
      <c r="D42" s="27" t="s">
        <v>6</v>
      </c>
      <c r="E42" s="27">
        <v>150139575</v>
      </c>
      <c r="F42" s="28">
        <v>0</v>
      </c>
      <c r="G42" s="29">
        <v>0</v>
      </c>
      <c r="H42" s="27" t="s">
        <v>17</v>
      </c>
      <c r="I42" s="30" t="s">
        <v>16</v>
      </c>
    </row>
    <row r="43" spans="2:9" x14ac:dyDescent="0.25">
      <c r="B43" s="25">
        <v>42396</v>
      </c>
      <c r="C43" s="26" t="s">
        <v>12</v>
      </c>
      <c r="D43" s="27" t="s">
        <v>6</v>
      </c>
      <c r="E43" s="27">
        <v>160052516</v>
      </c>
      <c r="F43" s="28">
        <v>0</v>
      </c>
      <c r="G43" s="29">
        <v>4000</v>
      </c>
      <c r="H43" s="27" t="s">
        <v>18</v>
      </c>
      <c r="I43" s="30" t="s">
        <v>15</v>
      </c>
    </row>
    <row r="44" spans="2:9" x14ac:dyDescent="0.25">
      <c r="B44" s="25">
        <v>42400</v>
      </c>
      <c r="C44" s="26" t="s">
        <v>12</v>
      </c>
      <c r="D44" s="27" t="s">
        <v>6</v>
      </c>
      <c r="E44" s="27">
        <v>160025364</v>
      </c>
      <c r="F44" s="28">
        <v>0</v>
      </c>
      <c r="G44" s="29">
        <v>0</v>
      </c>
      <c r="H44" s="27" t="s">
        <v>17</v>
      </c>
      <c r="I44" s="30" t="s">
        <v>15</v>
      </c>
    </row>
    <row r="45" spans="2:9" x14ac:dyDescent="0.25">
      <c r="B45" s="25">
        <v>42440</v>
      </c>
      <c r="C45" s="26" t="s">
        <v>12</v>
      </c>
      <c r="D45" s="27" t="s">
        <v>6</v>
      </c>
      <c r="E45" s="27">
        <v>160038439</v>
      </c>
      <c r="F45" s="28">
        <v>0</v>
      </c>
      <c r="G45" s="29">
        <v>0</v>
      </c>
      <c r="H45" s="27" t="s">
        <v>17</v>
      </c>
      <c r="I45" s="30" t="s">
        <v>15</v>
      </c>
    </row>
    <row r="46" spans="2:9" x14ac:dyDescent="0.25">
      <c r="B46" s="25">
        <v>42441</v>
      </c>
      <c r="C46" s="26" t="s">
        <v>12</v>
      </c>
      <c r="D46" s="27" t="s">
        <v>6</v>
      </c>
      <c r="E46" s="27">
        <v>160161731</v>
      </c>
      <c r="F46" s="28">
        <v>0</v>
      </c>
      <c r="G46" s="29">
        <v>0</v>
      </c>
      <c r="H46" s="27" t="s">
        <v>17</v>
      </c>
      <c r="I46" s="30" t="s">
        <v>15</v>
      </c>
    </row>
    <row r="47" spans="2:9" x14ac:dyDescent="0.25">
      <c r="B47" s="25">
        <v>42457</v>
      </c>
      <c r="C47" s="26" t="s">
        <v>12</v>
      </c>
      <c r="D47" s="27" t="s">
        <v>6</v>
      </c>
      <c r="E47" s="27">
        <v>160044575</v>
      </c>
      <c r="F47" s="28">
        <v>0</v>
      </c>
      <c r="G47" s="29">
        <v>350</v>
      </c>
      <c r="H47" s="27" t="s">
        <v>18</v>
      </c>
      <c r="I47" s="30" t="s">
        <v>16</v>
      </c>
    </row>
    <row r="48" spans="2:9" x14ac:dyDescent="0.25">
      <c r="B48" s="25">
        <v>42482</v>
      </c>
      <c r="C48" s="26" t="s">
        <v>12</v>
      </c>
      <c r="D48" s="27" t="s">
        <v>6</v>
      </c>
      <c r="E48" s="27">
        <v>160048494</v>
      </c>
      <c r="F48" s="28">
        <v>0</v>
      </c>
      <c r="G48" s="29">
        <v>0</v>
      </c>
      <c r="H48" s="27" t="s">
        <v>17</v>
      </c>
      <c r="I48" s="30" t="s">
        <v>16</v>
      </c>
    </row>
    <row r="49" spans="2:9" x14ac:dyDescent="0.25">
      <c r="B49" s="25">
        <v>42531</v>
      </c>
      <c r="C49" s="26" t="s">
        <v>12</v>
      </c>
      <c r="D49" s="27" t="s">
        <v>6</v>
      </c>
      <c r="E49" s="27">
        <v>160081689</v>
      </c>
      <c r="F49" s="28">
        <v>0</v>
      </c>
      <c r="G49" s="29">
        <v>0</v>
      </c>
      <c r="H49" s="27" t="s">
        <v>17</v>
      </c>
      <c r="I49" s="30" t="s">
        <v>15</v>
      </c>
    </row>
    <row r="50" spans="2:9" x14ac:dyDescent="0.25">
      <c r="B50" s="25">
        <v>42545</v>
      </c>
      <c r="C50" s="26" t="s">
        <v>12</v>
      </c>
      <c r="D50" s="27" t="s">
        <v>6</v>
      </c>
      <c r="E50" s="27">
        <v>160105999</v>
      </c>
      <c r="F50" s="28">
        <v>21940</v>
      </c>
      <c r="G50" s="29"/>
      <c r="H50" s="52" t="s">
        <v>7</v>
      </c>
      <c r="I50" s="30" t="s">
        <v>19</v>
      </c>
    </row>
    <row r="51" spans="2:9" x14ac:dyDescent="0.25">
      <c r="B51" s="25">
        <v>42562</v>
      </c>
      <c r="C51" s="26" t="s">
        <v>12</v>
      </c>
      <c r="D51" s="27" t="s">
        <v>6</v>
      </c>
      <c r="E51" s="27">
        <v>160083391</v>
      </c>
      <c r="F51" s="28">
        <v>0</v>
      </c>
      <c r="G51" s="29">
        <v>0</v>
      </c>
      <c r="H51" s="27" t="s">
        <v>17</v>
      </c>
      <c r="I51" s="30" t="s">
        <v>20</v>
      </c>
    </row>
    <row r="52" spans="2:9" x14ac:dyDescent="0.25">
      <c r="B52" s="25">
        <v>42643</v>
      </c>
      <c r="C52" s="26" t="s">
        <v>12</v>
      </c>
      <c r="D52" s="27" t="s">
        <v>6</v>
      </c>
      <c r="E52" s="27">
        <v>160137200</v>
      </c>
      <c r="F52" s="28">
        <v>0</v>
      </c>
      <c r="G52" s="29">
        <v>0</v>
      </c>
      <c r="H52" s="27" t="s">
        <v>17</v>
      </c>
      <c r="I52" s="30" t="s">
        <v>16</v>
      </c>
    </row>
    <row r="53" spans="2:9" x14ac:dyDescent="0.25">
      <c r="B53" s="25">
        <v>42650</v>
      </c>
      <c r="C53" s="26" t="s">
        <v>12</v>
      </c>
      <c r="D53" s="27" t="s">
        <v>6</v>
      </c>
      <c r="E53" s="27">
        <v>170064193</v>
      </c>
      <c r="F53" s="28">
        <v>0</v>
      </c>
      <c r="G53" s="29">
        <v>0</v>
      </c>
      <c r="H53" s="27" t="s">
        <v>17</v>
      </c>
      <c r="I53" s="30" t="s">
        <v>15</v>
      </c>
    </row>
    <row r="54" spans="2:9" x14ac:dyDescent="0.25">
      <c r="B54" s="25">
        <v>42653</v>
      </c>
      <c r="C54" s="26" t="s">
        <v>12</v>
      </c>
      <c r="D54" s="27" t="s">
        <v>6</v>
      </c>
      <c r="E54" s="27">
        <v>160135112</v>
      </c>
      <c r="F54" s="28">
        <v>0</v>
      </c>
      <c r="G54" s="29">
        <v>0</v>
      </c>
      <c r="H54" s="27" t="s">
        <v>17</v>
      </c>
      <c r="I54" s="30" t="s">
        <v>16</v>
      </c>
    </row>
    <row r="55" spans="2:9" x14ac:dyDescent="0.25">
      <c r="B55" s="25">
        <v>42670</v>
      </c>
      <c r="C55" s="26" t="s">
        <v>12</v>
      </c>
      <c r="D55" s="27" t="s">
        <v>6</v>
      </c>
      <c r="E55" s="27">
        <v>160161639</v>
      </c>
      <c r="F55" s="28">
        <v>0</v>
      </c>
      <c r="G55" s="29">
        <v>0</v>
      </c>
      <c r="H55" s="27" t="s">
        <v>17</v>
      </c>
      <c r="I55" s="30" t="s">
        <v>13</v>
      </c>
    </row>
    <row r="56" spans="2:9" x14ac:dyDescent="0.25">
      <c r="B56" s="25">
        <v>42696</v>
      </c>
      <c r="C56" s="26" t="s">
        <v>12</v>
      </c>
      <c r="D56" s="27" t="s">
        <v>6</v>
      </c>
      <c r="E56" s="27">
        <v>170063053</v>
      </c>
      <c r="F56" s="28">
        <v>0</v>
      </c>
      <c r="G56" s="29">
        <v>0</v>
      </c>
      <c r="H56" s="27" t="s">
        <v>17</v>
      </c>
      <c r="I56" s="30" t="s">
        <v>15</v>
      </c>
    </row>
    <row r="57" spans="2:9" x14ac:dyDescent="0.25">
      <c r="B57" s="25">
        <v>42696</v>
      </c>
      <c r="C57" s="26" t="s">
        <v>12</v>
      </c>
      <c r="D57" s="27" t="s">
        <v>6</v>
      </c>
      <c r="E57" s="27">
        <v>160161714</v>
      </c>
      <c r="F57" s="28">
        <v>0</v>
      </c>
      <c r="G57" s="29">
        <v>0</v>
      </c>
      <c r="H57" s="27" t="s">
        <v>17</v>
      </c>
      <c r="I57" s="30" t="s">
        <v>13</v>
      </c>
    </row>
    <row r="58" spans="2:9" x14ac:dyDescent="0.25">
      <c r="B58" s="25">
        <v>42710</v>
      </c>
      <c r="C58" s="26" t="s">
        <v>12</v>
      </c>
      <c r="D58" s="27" t="s">
        <v>6</v>
      </c>
      <c r="E58" s="27">
        <v>160161663</v>
      </c>
      <c r="F58" s="28">
        <v>5485</v>
      </c>
      <c r="G58" s="29"/>
      <c r="H58" s="52" t="s">
        <v>7</v>
      </c>
      <c r="I58" s="30" t="s">
        <v>15</v>
      </c>
    </row>
    <row r="59" spans="2:9" x14ac:dyDescent="0.25">
      <c r="B59" s="25">
        <v>42757</v>
      </c>
      <c r="C59" s="30" t="s">
        <v>12</v>
      </c>
      <c r="D59" s="31" t="s">
        <v>6</v>
      </c>
      <c r="E59" s="32">
        <v>170064181</v>
      </c>
      <c r="F59" s="28">
        <v>0</v>
      </c>
      <c r="G59" s="33">
        <v>0</v>
      </c>
      <c r="H59" s="31" t="s">
        <v>17</v>
      </c>
      <c r="I59" s="30" t="s">
        <v>16</v>
      </c>
    </row>
    <row r="60" spans="2:9" x14ac:dyDescent="0.25">
      <c r="B60" s="25">
        <v>42761</v>
      </c>
      <c r="C60" s="30" t="s">
        <v>12</v>
      </c>
      <c r="D60" s="31" t="s">
        <v>6</v>
      </c>
      <c r="E60" s="32">
        <v>180019760</v>
      </c>
      <c r="F60" s="28">
        <v>6900</v>
      </c>
      <c r="G60" s="33"/>
      <c r="H60" s="53" t="s">
        <v>7</v>
      </c>
      <c r="I60" s="30" t="s">
        <v>15</v>
      </c>
    </row>
    <row r="61" spans="2:9" x14ac:dyDescent="0.25">
      <c r="B61" s="25">
        <v>42772</v>
      </c>
      <c r="C61" s="30" t="s">
        <v>12</v>
      </c>
      <c r="D61" s="31" t="s">
        <v>6</v>
      </c>
      <c r="E61" s="32">
        <v>170043889</v>
      </c>
      <c r="F61" s="28">
        <v>0</v>
      </c>
      <c r="G61" s="33">
        <v>0</v>
      </c>
      <c r="H61" s="31" t="s">
        <v>17</v>
      </c>
      <c r="I61" s="30" t="s">
        <v>16</v>
      </c>
    </row>
    <row r="62" spans="2:9" x14ac:dyDescent="0.25">
      <c r="B62" s="10">
        <v>42856</v>
      </c>
      <c r="C62" s="5" t="s">
        <v>21</v>
      </c>
      <c r="D62" s="11" t="s">
        <v>6</v>
      </c>
      <c r="E62" s="12">
        <v>170124949</v>
      </c>
      <c r="F62" s="13">
        <v>2200</v>
      </c>
      <c r="G62" s="14"/>
      <c r="H62" s="54" t="s">
        <v>7</v>
      </c>
      <c r="I62" s="5" t="s">
        <v>16</v>
      </c>
    </row>
    <row r="63" spans="2:9" x14ac:dyDescent="0.25">
      <c r="B63" s="10">
        <v>42862</v>
      </c>
      <c r="C63" s="5" t="s">
        <v>21</v>
      </c>
      <c r="D63" s="11" t="s">
        <v>6</v>
      </c>
      <c r="E63" s="12">
        <v>170115617</v>
      </c>
      <c r="F63" s="13">
        <v>0</v>
      </c>
      <c r="G63" s="14">
        <v>0</v>
      </c>
      <c r="H63" s="11" t="s">
        <v>17</v>
      </c>
      <c r="I63" s="5" t="s">
        <v>16</v>
      </c>
    </row>
    <row r="64" spans="2:9" x14ac:dyDescent="0.25">
      <c r="B64" s="10">
        <v>43055</v>
      </c>
      <c r="C64" s="5" t="s">
        <v>21</v>
      </c>
      <c r="D64" s="11" t="s">
        <v>6</v>
      </c>
      <c r="E64" s="12">
        <v>170229151</v>
      </c>
      <c r="F64" s="13"/>
      <c r="G64" s="14"/>
      <c r="H64" s="66" t="s">
        <v>59</v>
      </c>
      <c r="I64" s="5" t="s">
        <v>15</v>
      </c>
    </row>
    <row r="65" spans="2:9" x14ac:dyDescent="0.25">
      <c r="B65" s="10">
        <v>43119</v>
      </c>
      <c r="C65" s="5" t="s">
        <v>21</v>
      </c>
      <c r="D65" s="11" t="s">
        <v>6</v>
      </c>
      <c r="E65" s="12">
        <v>180025498</v>
      </c>
      <c r="F65" s="13">
        <v>1700</v>
      </c>
      <c r="G65" s="14"/>
      <c r="H65" s="54" t="s">
        <v>7</v>
      </c>
      <c r="I65" s="5" t="s">
        <v>16</v>
      </c>
    </row>
    <row r="66" spans="2:9" x14ac:dyDescent="0.25">
      <c r="B66" s="10">
        <v>43127</v>
      </c>
      <c r="C66" s="5" t="s">
        <v>21</v>
      </c>
      <c r="D66" s="11" t="s">
        <v>6</v>
      </c>
      <c r="E66" s="12">
        <v>180038984</v>
      </c>
      <c r="F66" s="13">
        <v>1130</v>
      </c>
      <c r="G66" s="14"/>
      <c r="H66" s="54" t="s">
        <v>7</v>
      </c>
      <c r="I66" s="5" t="s">
        <v>16</v>
      </c>
    </row>
    <row r="67" spans="2:9" x14ac:dyDescent="0.25">
      <c r="B67" s="10">
        <v>43129</v>
      </c>
      <c r="C67" s="5" t="s">
        <v>21</v>
      </c>
      <c r="D67" s="11" t="s">
        <v>6</v>
      </c>
      <c r="E67" s="12">
        <v>180038997</v>
      </c>
      <c r="F67" s="13">
        <v>10000</v>
      </c>
      <c r="G67" s="14"/>
      <c r="H67" s="54" t="s">
        <v>7</v>
      </c>
      <c r="I67" s="5" t="s">
        <v>15</v>
      </c>
    </row>
    <row r="68" spans="2:9" x14ac:dyDescent="0.25">
      <c r="B68" s="10">
        <v>43184</v>
      </c>
      <c r="C68" s="5" t="s">
        <v>21</v>
      </c>
      <c r="D68" s="11" t="s">
        <v>6</v>
      </c>
      <c r="E68" s="12">
        <v>180084517</v>
      </c>
      <c r="F68" s="13">
        <v>2500</v>
      </c>
      <c r="G68" s="14"/>
      <c r="H68" s="54" t="s">
        <v>7</v>
      </c>
      <c r="I68" s="5" t="s">
        <v>16</v>
      </c>
    </row>
    <row r="69" spans="2:9" x14ac:dyDescent="0.25">
      <c r="B69" s="10">
        <v>43249</v>
      </c>
      <c r="C69" s="5" t="s">
        <v>21</v>
      </c>
      <c r="D69" s="11" t="s">
        <v>6</v>
      </c>
      <c r="E69" s="12">
        <v>180120538</v>
      </c>
      <c r="F69" s="13"/>
      <c r="G69" s="14">
        <v>2013</v>
      </c>
      <c r="H69" s="11" t="s">
        <v>18</v>
      </c>
      <c r="I69" s="5" t="s">
        <v>16</v>
      </c>
    </row>
    <row r="70" spans="2:9" x14ac:dyDescent="0.25">
      <c r="B70" s="10">
        <v>43252</v>
      </c>
      <c r="C70" s="5" t="s">
        <v>21</v>
      </c>
      <c r="D70" s="11" t="s">
        <v>6</v>
      </c>
      <c r="E70" s="12" t="s">
        <v>22</v>
      </c>
      <c r="F70" s="13">
        <v>1501</v>
      </c>
      <c r="G70" s="14"/>
      <c r="H70" s="54" t="s">
        <v>7</v>
      </c>
      <c r="I70" s="5" t="s">
        <v>15</v>
      </c>
    </row>
    <row r="71" spans="2:9" x14ac:dyDescent="0.25">
      <c r="B71" s="10">
        <v>43265</v>
      </c>
      <c r="C71" s="5" t="s">
        <v>21</v>
      </c>
      <c r="D71" s="11" t="s">
        <v>6</v>
      </c>
      <c r="E71" s="12">
        <v>180152486</v>
      </c>
      <c r="F71" s="13"/>
      <c r="G71" s="14"/>
      <c r="H71" s="66" t="s">
        <v>59</v>
      </c>
      <c r="I71" s="5" t="s">
        <v>16</v>
      </c>
    </row>
    <row r="72" spans="2:9" x14ac:dyDescent="0.25">
      <c r="B72" s="10">
        <v>43289</v>
      </c>
      <c r="C72" s="5" t="s">
        <v>21</v>
      </c>
      <c r="D72" s="11" t="s">
        <v>6</v>
      </c>
      <c r="E72" s="12">
        <v>180152501</v>
      </c>
      <c r="F72" s="13"/>
      <c r="G72" s="14"/>
      <c r="H72" s="66" t="s">
        <v>59</v>
      </c>
      <c r="I72" s="5" t="s">
        <v>16</v>
      </c>
    </row>
    <row r="73" spans="2:9" x14ac:dyDescent="0.25">
      <c r="B73" s="10">
        <v>43289</v>
      </c>
      <c r="C73" s="5" t="s">
        <v>21</v>
      </c>
      <c r="D73" s="11" t="s">
        <v>6</v>
      </c>
      <c r="E73" s="12">
        <v>180147529</v>
      </c>
      <c r="F73" s="13">
        <v>9002</v>
      </c>
      <c r="G73" s="14"/>
      <c r="H73" s="54" t="s">
        <v>7</v>
      </c>
      <c r="I73" s="5" t="s">
        <v>16</v>
      </c>
    </row>
    <row r="74" spans="2:9" x14ac:dyDescent="0.25">
      <c r="B74" s="10">
        <v>43289</v>
      </c>
      <c r="C74" s="5" t="s">
        <v>21</v>
      </c>
      <c r="D74" s="11" t="s">
        <v>6</v>
      </c>
      <c r="E74" s="12">
        <v>180162306</v>
      </c>
      <c r="F74" s="13"/>
      <c r="G74" s="14"/>
      <c r="H74" s="66" t="s">
        <v>59</v>
      </c>
      <c r="I74" s="5" t="s">
        <v>16</v>
      </c>
    </row>
    <row r="75" spans="2:9" x14ac:dyDescent="0.25">
      <c r="B75" s="10">
        <v>43322</v>
      </c>
      <c r="C75" s="5" t="s">
        <v>21</v>
      </c>
      <c r="D75" s="11" t="s">
        <v>6</v>
      </c>
      <c r="E75" s="12">
        <v>180175883</v>
      </c>
      <c r="F75" s="13">
        <v>15000</v>
      </c>
      <c r="G75" s="14"/>
      <c r="H75" s="54" t="s">
        <v>7</v>
      </c>
      <c r="I75" s="5" t="s">
        <v>15</v>
      </c>
    </row>
    <row r="76" spans="2:9" x14ac:dyDescent="0.25">
      <c r="B76" s="10">
        <v>43364</v>
      </c>
      <c r="C76" s="5" t="s">
        <v>21</v>
      </c>
      <c r="D76" s="11" t="s">
        <v>6</v>
      </c>
      <c r="E76" s="12">
        <v>180204432</v>
      </c>
      <c r="F76" s="13">
        <v>1501</v>
      </c>
      <c r="G76" s="14"/>
      <c r="H76" s="54" t="s">
        <v>7</v>
      </c>
      <c r="I76" s="5" t="s">
        <v>16</v>
      </c>
    </row>
    <row r="77" spans="2:9" s="46" customFormat="1" x14ac:dyDescent="0.25">
      <c r="B77" s="55"/>
      <c r="C77" s="16"/>
      <c r="D77" s="15"/>
      <c r="E77" s="17"/>
      <c r="F77" s="59">
        <f>SUM(F6:F76)</f>
        <v>207739</v>
      </c>
      <c r="G77" s="60">
        <f>SUM(G6:G76)</f>
        <v>13887.47</v>
      </c>
      <c r="H77" s="56"/>
      <c r="I77" s="16"/>
    </row>
    <row r="78" spans="2:9" x14ac:dyDescent="0.25">
      <c r="B78" s="15"/>
      <c r="C78" s="16"/>
      <c r="D78" s="15"/>
      <c r="E78" s="17"/>
      <c r="F78" s="18"/>
      <c r="G78" s="19"/>
      <c r="H78" s="15"/>
      <c r="I78" s="16"/>
    </row>
    <row r="79" spans="2:9" x14ac:dyDescent="0.25">
      <c r="B79" s="15"/>
      <c r="C79" s="16"/>
      <c r="D79" s="15"/>
      <c r="E79" s="17"/>
      <c r="F79" s="18"/>
      <c r="G79" s="19"/>
      <c r="H79" s="15"/>
      <c r="I79" s="16"/>
    </row>
    <row r="80" spans="2:9" x14ac:dyDescent="0.25">
      <c r="B80" s="40" t="s">
        <v>23</v>
      </c>
      <c r="C80" s="34"/>
      <c r="D80" s="34"/>
      <c r="E80" s="35"/>
      <c r="F80" s="36"/>
      <c r="G80" s="35"/>
      <c r="H80" s="35"/>
      <c r="I80" s="36"/>
    </row>
    <row r="81" spans="2:9" ht="30" x14ac:dyDescent="0.25">
      <c r="B81" s="38" t="s">
        <v>0</v>
      </c>
      <c r="C81" s="38" t="s">
        <v>1</v>
      </c>
      <c r="D81" s="38" t="s">
        <v>2</v>
      </c>
      <c r="E81" s="38" t="s">
        <v>10</v>
      </c>
      <c r="F81" s="39" t="s">
        <v>3</v>
      </c>
      <c r="G81" s="38" t="s">
        <v>4</v>
      </c>
      <c r="H81" s="38" t="s">
        <v>5</v>
      </c>
      <c r="I81" s="39" t="s">
        <v>8</v>
      </c>
    </row>
    <row r="82" spans="2:9" x14ac:dyDescent="0.25">
      <c r="B82" s="37">
        <v>42304</v>
      </c>
      <c r="C82" s="36">
        <v>350607558</v>
      </c>
      <c r="D82" s="35" t="s">
        <v>24</v>
      </c>
      <c r="E82" s="51">
        <v>5572015105193</v>
      </c>
      <c r="F82" s="45">
        <v>0</v>
      </c>
      <c r="G82" s="44">
        <v>0</v>
      </c>
      <c r="H82" s="35" t="s">
        <v>17</v>
      </c>
      <c r="I82" s="36" t="s">
        <v>25</v>
      </c>
    </row>
    <row r="83" spans="2:9" x14ac:dyDescent="0.25">
      <c r="B83" s="37">
        <v>42545</v>
      </c>
      <c r="C83" s="36">
        <v>350607558</v>
      </c>
      <c r="D83" s="35" t="s">
        <v>24</v>
      </c>
      <c r="E83" s="51">
        <v>5572016100129</v>
      </c>
      <c r="F83" s="45">
        <v>0</v>
      </c>
      <c r="G83" s="44">
        <v>0</v>
      </c>
      <c r="H83" s="35" t="s">
        <v>17</v>
      </c>
      <c r="I83" s="36" t="s">
        <v>25</v>
      </c>
    </row>
    <row r="86" spans="2:9" x14ac:dyDescent="0.25">
      <c r="B86" s="40" t="s">
        <v>27</v>
      </c>
      <c r="C86" s="34"/>
      <c r="D86" s="34"/>
      <c r="E86" s="35"/>
      <c r="F86" s="36"/>
      <c r="G86" s="35"/>
      <c r="H86" s="35"/>
      <c r="I86" s="36"/>
    </row>
    <row r="87" spans="2:9" ht="30" x14ac:dyDescent="0.25">
      <c r="B87" s="38" t="s">
        <v>0</v>
      </c>
      <c r="C87" s="38" t="s">
        <v>1</v>
      </c>
      <c r="D87" s="38" t="s">
        <v>2</v>
      </c>
      <c r="E87" s="38" t="s">
        <v>10</v>
      </c>
      <c r="F87" s="39" t="s">
        <v>3</v>
      </c>
      <c r="G87" s="38" t="s">
        <v>4</v>
      </c>
      <c r="H87" s="38" t="s">
        <v>5</v>
      </c>
      <c r="I87" s="39" t="s">
        <v>8</v>
      </c>
    </row>
    <row r="88" spans="2:9" ht="30" x14ac:dyDescent="0.25">
      <c r="B88" s="48">
        <v>41208</v>
      </c>
      <c r="C88" s="47">
        <v>820100687</v>
      </c>
      <c r="D88" s="49" t="s">
        <v>26</v>
      </c>
      <c r="E88" s="50">
        <v>820100687</v>
      </c>
      <c r="F88" s="45">
        <v>0</v>
      </c>
      <c r="G88" s="44">
        <v>0</v>
      </c>
      <c r="H88" s="49" t="s">
        <v>17</v>
      </c>
      <c r="I88" s="47" t="s">
        <v>28</v>
      </c>
    </row>
    <row r="89" spans="2:9" s="46" customFormat="1" ht="30" x14ac:dyDescent="0.25">
      <c r="B89" s="48">
        <v>42000</v>
      </c>
      <c r="C89" s="47">
        <v>11043667</v>
      </c>
      <c r="D89" s="49" t="s">
        <v>55</v>
      </c>
      <c r="E89" s="50" t="s">
        <v>56</v>
      </c>
      <c r="F89" s="45">
        <v>6819</v>
      </c>
      <c r="G89" s="44">
        <v>0</v>
      </c>
      <c r="H89" s="57" t="s">
        <v>7</v>
      </c>
      <c r="I89" s="47" t="s">
        <v>58</v>
      </c>
    </row>
    <row r="90" spans="2:9" x14ac:dyDescent="0.25">
      <c r="B90" s="37">
        <v>42276</v>
      </c>
      <c r="C90" s="5">
        <v>820100687</v>
      </c>
      <c r="D90" s="41" t="s">
        <v>26</v>
      </c>
      <c r="E90" s="42">
        <v>1582014683</v>
      </c>
      <c r="F90" s="45">
        <v>5000</v>
      </c>
      <c r="G90" s="44">
        <v>0</v>
      </c>
      <c r="H90" s="57" t="s">
        <v>7</v>
      </c>
      <c r="I90" s="36" t="s">
        <v>57</v>
      </c>
    </row>
    <row r="91" spans="2:9" x14ac:dyDescent="0.25">
      <c r="B91" s="10">
        <v>42366</v>
      </c>
      <c r="C91" s="16">
        <v>820100687</v>
      </c>
      <c r="D91" s="11" t="s">
        <v>26</v>
      </c>
      <c r="E91" s="12">
        <v>1682001595</v>
      </c>
      <c r="F91" s="43">
        <v>0</v>
      </c>
      <c r="G91" s="44">
        <v>0</v>
      </c>
      <c r="H91" s="11" t="s">
        <v>17</v>
      </c>
      <c r="I91" s="36" t="s">
        <v>13</v>
      </c>
    </row>
    <row r="92" spans="2:9" x14ac:dyDescent="0.25">
      <c r="B92" s="10">
        <v>43362</v>
      </c>
      <c r="C92" s="5">
        <v>820100687</v>
      </c>
      <c r="D92" s="11" t="s">
        <v>26</v>
      </c>
      <c r="E92" s="12">
        <v>1882011322</v>
      </c>
      <c r="F92" s="43">
        <v>0</v>
      </c>
      <c r="G92" s="44">
        <v>0</v>
      </c>
      <c r="H92" s="54" t="s">
        <v>7</v>
      </c>
      <c r="I92" s="36" t="s">
        <v>29</v>
      </c>
    </row>
    <row r="93" spans="2:9" x14ac:dyDescent="0.25">
      <c r="F93" s="61">
        <f>SUM(F88:F92)</f>
        <v>11819</v>
      </c>
    </row>
    <row r="94" spans="2:9" s="46" customFormat="1" x14ac:dyDescent="0.25">
      <c r="F94" s="1"/>
      <c r="I94" s="1"/>
    </row>
    <row r="96" spans="2:9" x14ac:dyDescent="0.25">
      <c r="B96" s="40" t="s">
        <v>30</v>
      </c>
      <c r="C96" s="34"/>
      <c r="D96" s="34"/>
      <c r="E96" s="35"/>
      <c r="F96" s="36"/>
      <c r="G96" s="35"/>
      <c r="H96" s="35"/>
      <c r="I96" s="36"/>
    </row>
    <row r="97" spans="2:9" ht="30" x14ac:dyDescent="0.25">
      <c r="B97" s="38" t="s">
        <v>0</v>
      </c>
      <c r="C97" s="38" t="s">
        <v>1</v>
      </c>
      <c r="D97" s="38" t="s">
        <v>2</v>
      </c>
      <c r="E97" s="38" t="s">
        <v>10</v>
      </c>
      <c r="F97" s="39" t="s">
        <v>3</v>
      </c>
      <c r="G97" s="38" t="s">
        <v>4</v>
      </c>
      <c r="H97" s="38" t="s">
        <v>5</v>
      </c>
      <c r="I97" s="39" t="s">
        <v>8</v>
      </c>
    </row>
    <row r="98" spans="2:9" x14ac:dyDescent="0.25">
      <c r="B98" s="48">
        <v>43362</v>
      </c>
      <c r="C98" s="47" t="s">
        <v>31</v>
      </c>
      <c r="D98" s="49" t="s">
        <v>32</v>
      </c>
      <c r="E98" s="50" t="s">
        <v>33</v>
      </c>
      <c r="F98" s="45">
        <v>3480000</v>
      </c>
      <c r="G98" s="44">
        <v>0</v>
      </c>
      <c r="H98" s="57" t="s">
        <v>7</v>
      </c>
      <c r="I98" s="47" t="s">
        <v>34</v>
      </c>
    </row>
    <row r="101" spans="2:9" x14ac:dyDescent="0.25">
      <c r="B101" s="40" t="s">
        <v>35</v>
      </c>
      <c r="C101" s="34"/>
      <c r="D101" s="34"/>
      <c r="E101" s="35"/>
      <c r="F101" s="36"/>
      <c r="G101" s="35"/>
      <c r="H101" s="35"/>
      <c r="I101" s="36"/>
    </row>
    <row r="102" spans="2:9" ht="30" x14ac:dyDescent="0.25">
      <c r="B102" s="38" t="s">
        <v>0</v>
      </c>
      <c r="C102" s="38" t="s">
        <v>1</v>
      </c>
      <c r="D102" s="38" t="s">
        <v>2</v>
      </c>
      <c r="E102" s="38" t="s">
        <v>10</v>
      </c>
      <c r="F102" s="39" t="s">
        <v>3</v>
      </c>
      <c r="G102" s="38" t="s">
        <v>4</v>
      </c>
      <c r="H102" s="38" t="s">
        <v>5</v>
      </c>
      <c r="I102" s="39" t="s">
        <v>8</v>
      </c>
    </row>
    <row r="103" spans="2:9" x14ac:dyDescent="0.25">
      <c r="B103" s="48">
        <v>42193</v>
      </c>
      <c r="C103" s="47" t="s">
        <v>36</v>
      </c>
      <c r="D103" s="49" t="s">
        <v>6</v>
      </c>
      <c r="E103" s="50" t="s">
        <v>37</v>
      </c>
      <c r="F103" s="44">
        <v>0</v>
      </c>
      <c r="G103" s="44">
        <v>200520</v>
      </c>
      <c r="H103" s="49" t="s">
        <v>18</v>
      </c>
      <c r="I103" s="47" t="s">
        <v>38</v>
      </c>
    </row>
    <row r="104" spans="2:9" x14ac:dyDescent="0.25">
      <c r="B104" s="37">
        <v>42966</v>
      </c>
      <c r="C104" s="5" t="s">
        <v>39</v>
      </c>
      <c r="D104" s="41" t="s">
        <v>6</v>
      </c>
      <c r="E104" s="42">
        <v>170147910</v>
      </c>
      <c r="F104" s="44">
        <v>95000</v>
      </c>
      <c r="G104" s="44">
        <v>0</v>
      </c>
      <c r="H104" s="57" t="s">
        <v>7</v>
      </c>
      <c r="I104" s="36" t="s">
        <v>38</v>
      </c>
    </row>
    <row r="105" spans="2:9" x14ac:dyDescent="0.25">
      <c r="B105" s="10">
        <v>42972</v>
      </c>
      <c r="C105" s="16" t="s">
        <v>39</v>
      </c>
      <c r="D105" s="11" t="s">
        <v>6</v>
      </c>
      <c r="E105" s="12">
        <v>170177689</v>
      </c>
      <c r="F105" s="44">
        <v>3500</v>
      </c>
      <c r="G105" s="44">
        <v>0</v>
      </c>
      <c r="H105" s="54" t="s">
        <v>7</v>
      </c>
      <c r="I105" s="36" t="s">
        <v>40</v>
      </c>
    </row>
    <row r="106" spans="2:9" x14ac:dyDescent="0.25">
      <c r="B106" s="10">
        <v>42994</v>
      </c>
      <c r="C106" s="5" t="s">
        <v>39</v>
      </c>
      <c r="D106" s="11" t="s">
        <v>6</v>
      </c>
      <c r="E106" s="12">
        <v>170178240</v>
      </c>
      <c r="F106" s="44">
        <v>1000</v>
      </c>
      <c r="G106" s="44">
        <v>576.25</v>
      </c>
      <c r="H106" s="54" t="s">
        <v>7</v>
      </c>
      <c r="I106" s="36" t="s">
        <v>41</v>
      </c>
    </row>
    <row r="107" spans="2:9" x14ac:dyDescent="0.25">
      <c r="B107" s="10">
        <v>43289</v>
      </c>
      <c r="C107" s="5" t="s">
        <v>39</v>
      </c>
      <c r="D107" s="11" t="s">
        <v>6</v>
      </c>
      <c r="E107" s="12">
        <v>180159697</v>
      </c>
      <c r="F107" s="44">
        <v>4000</v>
      </c>
      <c r="G107" s="44">
        <v>0</v>
      </c>
      <c r="H107" s="54" t="s">
        <v>7</v>
      </c>
      <c r="I107" s="36" t="s">
        <v>38</v>
      </c>
    </row>
    <row r="108" spans="2:9" s="46" customFormat="1" x14ac:dyDescent="0.25">
      <c r="B108" s="55"/>
      <c r="C108" s="16"/>
      <c r="D108" s="15"/>
      <c r="E108" s="17"/>
      <c r="F108" s="62">
        <f>SUM(F103:F107)</f>
        <v>103500</v>
      </c>
      <c r="G108" s="62">
        <f>SUM(G103:G107)</f>
        <v>201096.25</v>
      </c>
      <c r="H108" s="56"/>
      <c r="I108" s="58"/>
    </row>
    <row r="111" spans="2:9" ht="30" x14ac:dyDescent="0.25">
      <c r="B111" s="40" t="s">
        <v>42</v>
      </c>
      <c r="C111" s="34"/>
      <c r="D111" s="34"/>
      <c r="E111" s="35"/>
      <c r="F111" s="36"/>
      <c r="G111" s="35"/>
      <c r="H111" s="35"/>
      <c r="I111" s="36"/>
    </row>
    <row r="112" spans="2:9" ht="30" x14ac:dyDescent="0.25">
      <c r="B112" s="38" t="s">
        <v>0</v>
      </c>
      <c r="C112" s="38" t="s">
        <v>1</v>
      </c>
      <c r="D112" s="38" t="s">
        <v>2</v>
      </c>
      <c r="E112" s="38" t="s">
        <v>10</v>
      </c>
      <c r="F112" s="39" t="s">
        <v>3</v>
      </c>
      <c r="G112" s="38" t="s">
        <v>4</v>
      </c>
      <c r="H112" s="38" t="s">
        <v>5</v>
      </c>
      <c r="I112" s="39" t="s">
        <v>8</v>
      </c>
    </row>
    <row r="113" spans="2:9" ht="30" x14ac:dyDescent="0.25">
      <c r="B113" s="48">
        <v>42690</v>
      </c>
      <c r="C113" s="47">
        <v>655760270</v>
      </c>
      <c r="D113" s="49" t="s">
        <v>43</v>
      </c>
      <c r="E113" s="50" t="s">
        <v>44</v>
      </c>
      <c r="F113" s="45">
        <v>0</v>
      </c>
      <c r="G113" s="44">
        <v>1800</v>
      </c>
      <c r="H113" s="49" t="s">
        <v>18</v>
      </c>
      <c r="I113" s="47" t="s">
        <v>45</v>
      </c>
    </row>
    <row r="114" spans="2:9" ht="30" x14ac:dyDescent="0.25">
      <c r="B114" s="10">
        <v>43300</v>
      </c>
      <c r="C114" s="5">
        <v>655760270</v>
      </c>
      <c r="D114" s="35" t="s">
        <v>43</v>
      </c>
      <c r="E114" s="35" t="s">
        <v>13</v>
      </c>
      <c r="F114" s="45">
        <v>0</v>
      </c>
      <c r="G114" s="44">
        <v>0</v>
      </c>
      <c r="H114" s="35" t="s">
        <v>17</v>
      </c>
      <c r="I114" s="36" t="s">
        <v>46</v>
      </c>
    </row>
    <row r="117" spans="2:9" x14ac:dyDescent="0.25">
      <c r="B117" s="40" t="s">
        <v>47</v>
      </c>
      <c r="C117" s="34"/>
      <c r="D117" s="34"/>
      <c r="E117" s="35"/>
      <c r="F117" s="36"/>
      <c r="G117" s="35"/>
      <c r="H117" s="35"/>
      <c r="I117" s="36"/>
    </row>
    <row r="118" spans="2:9" ht="30" x14ac:dyDescent="0.25">
      <c r="B118" s="38" t="s">
        <v>0</v>
      </c>
      <c r="C118" s="38" t="s">
        <v>1</v>
      </c>
      <c r="D118" s="38" t="s">
        <v>2</v>
      </c>
      <c r="E118" s="38" t="s">
        <v>10</v>
      </c>
      <c r="F118" s="39" t="s">
        <v>3</v>
      </c>
      <c r="G118" s="38" t="s">
        <v>4</v>
      </c>
      <c r="H118" s="38" t="s">
        <v>5</v>
      </c>
      <c r="I118" s="39" t="s">
        <v>8</v>
      </c>
    </row>
    <row r="119" spans="2:9" x14ac:dyDescent="0.25">
      <c r="B119" s="48">
        <v>42024</v>
      </c>
      <c r="C119" s="47" t="s">
        <v>49</v>
      </c>
      <c r="D119" s="49" t="s">
        <v>6</v>
      </c>
      <c r="E119" s="50" t="s">
        <v>53</v>
      </c>
      <c r="F119" s="44">
        <v>0</v>
      </c>
      <c r="G119" s="44">
        <v>5350</v>
      </c>
      <c r="H119" s="49" t="s">
        <v>18</v>
      </c>
      <c r="I119" s="47" t="s">
        <v>50</v>
      </c>
    </row>
    <row r="122" spans="2:9" x14ac:dyDescent="0.25">
      <c r="B122" s="40" t="s">
        <v>48</v>
      </c>
      <c r="C122" s="34"/>
      <c r="D122" s="34"/>
      <c r="E122" s="35"/>
      <c r="F122" s="36"/>
      <c r="G122" s="35"/>
      <c r="H122" s="35"/>
      <c r="I122" s="36"/>
    </row>
    <row r="123" spans="2:9" ht="30" x14ac:dyDescent="0.25">
      <c r="B123" s="38" t="s">
        <v>0</v>
      </c>
      <c r="C123" s="38" t="s">
        <v>1</v>
      </c>
      <c r="D123" s="38" t="s">
        <v>2</v>
      </c>
      <c r="E123" s="38" t="s">
        <v>10</v>
      </c>
      <c r="F123" s="39" t="s">
        <v>3</v>
      </c>
      <c r="G123" s="38" t="s">
        <v>4</v>
      </c>
      <c r="H123" s="38" t="s">
        <v>5</v>
      </c>
      <c r="I123" s="39" t="s">
        <v>8</v>
      </c>
    </row>
    <row r="124" spans="2:9" x14ac:dyDescent="0.25">
      <c r="B124" s="48">
        <v>42024</v>
      </c>
      <c r="C124" s="47" t="s">
        <v>51</v>
      </c>
      <c r="D124" s="49" t="s">
        <v>6</v>
      </c>
      <c r="E124" s="50" t="s">
        <v>52</v>
      </c>
      <c r="F124" s="44">
        <v>0</v>
      </c>
      <c r="G124" s="44">
        <v>1569</v>
      </c>
      <c r="H124" s="49" t="s">
        <v>18</v>
      </c>
      <c r="I124" s="47" t="s">
        <v>54</v>
      </c>
    </row>
  </sheetData>
  <autoFilter ref="B5:I58" xr:uid="{F8FD8D79-CDA9-4056-A46D-32046C368994}"/>
  <mergeCells count="1">
    <mergeCell ref="C2:G2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Pavone</dc:creator>
  <cp:lastModifiedBy>Clelia Vicinanza</cp:lastModifiedBy>
  <cp:lastPrinted>2018-10-12T10:24:46Z</cp:lastPrinted>
  <dcterms:created xsi:type="dcterms:W3CDTF">2017-03-03T09:37:31Z</dcterms:created>
  <dcterms:modified xsi:type="dcterms:W3CDTF">2018-10-15T09:57:37Z</dcterms:modified>
</cp:coreProperties>
</file>